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480"/>
  </bookViews>
  <sheets>
    <sheet name="การตั้งจุดตรวจ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<sst xmlns="http://schemas.openxmlformats.org/spreadsheetml/2006/main" count="15" uniqueCount="12">
  <si>
    <t xml:space="preserve">
ข้อมูลผลการดำเนินงานในเชิงสถิติ การตั้งจุดตรวจ จุดสกัด  
ประจำปีงบประมาณ พ.ศ. 2568 สถานีตำรวจภูธรคอนสาร</t>
  </si>
  <si>
    <r>
      <t xml:space="preserve">ผลการดำเนินงานในการตั้งจุดตรวจ จุดสกัด
</t>
    </r>
    <r>
      <rPr>
        <b/>
        <sz val="16"/>
        <color rgb="FFFF0000"/>
        <rFont val="TH SarabunIT๙"/>
        <charset val="134"/>
      </rPr>
      <t>ข้อมูล ณ วันที่ 31 ธันวาคม 2567</t>
    </r>
    <r>
      <rPr>
        <b/>
        <sz val="16"/>
        <color theme="1"/>
        <rFont val="TH SarabunIT๙"/>
        <charset val="134"/>
      </rPr>
      <t xml:space="preserve">
</t>
    </r>
  </si>
  <si>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</si>
  <si>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</si>
  <si>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</si>
  <si>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</si>
  <si>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</si>
  <si>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</si>
  <si>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</si>
  <si>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>(ราย)</t>
  </si>
  <si>
    <t>เปรียบเทียบปรับ (ราย)</t>
  </si>
  <si>
    <t>รวม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</si>
</sst>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,##0.00_-;\-* #,##0.00_-;_-* &quot;-&quot;??_-;_-@_-"/>
    <numFmt numFmtId="177" formatCode="_-&quot;฿&quot;* #,##0.00_-;\-&quot;฿&quot;* #,##0.00_-;_-&quot;฿&quot;* &quot;-&quot;??_-;_-@_-"/>
    <numFmt numFmtId="178" formatCode="_-* #,##0_-;\-* #,##0_-;_-* &quot;-&quot;_-;_-@_-"/>
    <numFmt numFmtId="179" formatCode="_-&quot;฿&quot;* #,##0_-;\-&quot;฿&quot;* #,##0_-;_-&quot;฿&quot;* &quot;-&quot;_-;_-@_-"/>
    <numFmt numFmtId="180" formatCode="mmm\-yy"/>
  </numFmts>
  <fonts count="27">
    <font>
      <sz val="11"/>
      <color theme="1"/>
      <name val="Tahoma"/>
      <charset val="134"/>
      <scheme val="minor"/>
    </font>
    <font>
      <sz val="16"/>
      <color theme="1"/>
      <name val="TH SarabunIT๙"/>
      <charset val="134"/>
    </font>
    <font>
      <sz val="18"/>
      <color theme="1"/>
      <name val="TH SarabunIT๙"/>
      <charset val="134"/>
    </font>
    <font>
      <sz val="18"/>
      <name val="TH SarabunIT๙"/>
      <charset val="134"/>
    </font>
    <font>
      <b/>
      <sz val="16"/>
      <color theme="1"/>
      <name val="TH SarabunIT๙"/>
      <charset val="134"/>
    </font>
    <font>
      <sz val="16"/>
      <name val="TH SarabunIT๙"/>
      <charset val="134"/>
    </font>
    <font>
      <b/>
      <sz val="16"/>
      <color theme="1"/>
      <name val="TH SarabunIT๙"/>
      <charset val="134"/>
    </font>
    <font>
      <u/>
      <sz val="11"/>
      <color rgb="FF0000FF"/>
      <name val="Tahoma"/>
      <charset val="0"/>
      <scheme val="minor"/>
    </font>
    <font>
      <u/>
      <sz val="11"/>
      <color rgb="FF800080"/>
      <name val="Tahoma"/>
      <charset val="0"/>
      <scheme val="minor"/>
    </font>
    <font>
      <sz val="11"/>
      <color rgb="FFFF0000"/>
      <name val="Tahoma"/>
      <charset val="0"/>
      <scheme val="minor"/>
    </font>
    <font>
      <b/>
      <sz val="18"/>
      <color theme="3"/>
      <name val="Tahoma"/>
      <charset val="134"/>
      <scheme val="minor"/>
    </font>
    <font>
      <i/>
      <sz val="11"/>
      <color rgb="FF7F7F7F"/>
      <name val="Tahoma"/>
      <charset val="0"/>
      <scheme val="minor"/>
    </font>
    <font>
      <b/>
      <sz val="15"/>
      <color theme="3"/>
      <name val="Tahoma"/>
      <charset val="134"/>
      <scheme val="minor"/>
    </font>
    <font>
      <b/>
      <sz val="13"/>
      <color theme="3"/>
      <name val="Tahoma"/>
      <charset val="134"/>
      <scheme val="minor"/>
    </font>
    <font>
      <b/>
      <sz val="11"/>
      <color theme="3"/>
      <name val="Tahoma"/>
      <charset val="134"/>
      <scheme val="minor"/>
    </font>
    <font>
      <sz val="11"/>
      <color rgb="FF3F3F76"/>
      <name val="Tahoma"/>
      <charset val="0"/>
      <scheme val="minor"/>
    </font>
    <font>
      <b/>
      <sz val="11"/>
      <color rgb="FF3F3F3F"/>
      <name val="Tahoma"/>
      <charset val="0"/>
      <scheme val="minor"/>
    </font>
    <font>
      <b/>
      <sz val="11"/>
      <color rgb="FFFA7D00"/>
      <name val="Tahoma"/>
      <charset val="0"/>
      <scheme val="minor"/>
    </font>
    <font>
      <b/>
      <sz val="11"/>
      <color rgb="FFFFFFFF"/>
      <name val="Tahoma"/>
      <charset val="0"/>
      <scheme val="minor"/>
    </font>
    <font>
      <sz val="11"/>
      <color rgb="FFFA7D00"/>
      <name val="Tahoma"/>
      <charset val="0"/>
      <scheme val="minor"/>
    </font>
    <font>
      <b/>
      <sz val="11"/>
      <color theme="1"/>
      <name val="Tahoma"/>
      <charset val="0"/>
      <scheme val="minor"/>
    </font>
    <font>
      <sz val="11"/>
      <color rgb="FF006100"/>
      <name val="Tahoma"/>
      <charset val="0"/>
      <scheme val="minor"/>
    </font>
    <font>
      <sz val="11"/>
      <color rgb="FF9C0006"/>
      <name val="Tahoma"/>
      <charset val="0"/>
      <scheme val="minor"/>
    </font>
    <font>
      <sz val="11"/>
      <color rgb="FF9C6500"/>
      <name val="Tahoma"/>
      <charset val="0"/>
      <scheme val="minor"/>
    </font>
    <font>
      <sz val="11"/>
      <color theme="0"/>
      <name val="Tahoma"/>
      <charset val="0"/>
      <scheme val="minor"/>
    </font>
    <font>
      <sz val="11"/>
      <color theme="1"/>
      <name val="Tahoma"/>
      <charset val="0"/>
      <scheme val="minor"/>
    </font>
    <font>
      <b/>
      <sz val="16"/>
      <color rgb="FFFF0000"/>
      <name val="TH SarabunIT๙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3" applyNumberFormat="0" applyAlignment="0" applyProtection="0">
      <alignment vertical="center"/>
    </xf>
    <xf numFmtId="0" fontId="16" fillId="4" borderId="14" applyNumberFormat="0" applyAlignment="0" applyProtection="0">
      <alignment vertical="center"/>
    </xf>
    <xf numFmtId="0" fontId="17" fillId="4" borderId="13" applyNumberFormat="0" applyAlignment="0" applyProtection="0">
      <alignment vertical="center"/>
    </xf>
    <xf numFmtId="0" fontId="18" fillId="5" borderId="15" applyNumberFormat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9">
    <xf numFmtId="0" fontId="0" fillId="0" borderId="0" xfId="0" applyFont="1" applyAlignment="1"/>
    <xf numFmtId="0" fontId="1" fillId="0" borderId="0" xfId="0" applyFont="1" applyAlignme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4" fillId="0" borderId="2" xfId="0" applyFont="1" applyBorder="1" applyAlignment="1">
      <alignment horizontal="left" vertical="center" wrapText="1"/>
    </xf>
    <xf numFmtId="0" fontId="5" fillId="0" borderId="3" xfId="0" applyFont="1" applyBorder="1"/>
    <xf numFmtId="0" fontId="5" fillId="0" borderId="4" xfId="0" applyFont="1" applyBorder="1"/>
    <xf numFmtId="0" fontId="1" fillId="0" borderId="0" xfId="0" applyFont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5" fillId="0" borderId="7" xfId="0" applyFont="1" applyBorder="1"/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 vertical="center"/>
    </xf>
    <xf numFmtId="0" fontId="6" fillId="0" borderId="7" xfId="0" applyFont="1" applyBorder="1" applyAlignment="1">
      <alignment horizontal="center"/>
    </xf>
    <xf numFmtId="180" fontId="1" fillId="0" borderId="9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</cellXfs>
  <cellStyles count="49">
    <cellStyle name="ปกติ" xfId="0" builtinId="0"/>
    <cellStyle name="เครื่องหมายจุลภาค" xfId="1" builtinId="3"/>
    <cellStyle name="เครื่องหมายสกุลเงิน" xfId="2" builtinId="4"/>
    <cellStyle name="เปอร์เซ็นต์" xfId="3" builtinId="5"/>
    <cellStyle name="เครื่องหมายจุลภาค [0]" xfId="4" builtinId="6"/>
    <cellStyle name="เครื่องหมายสกุลเงิน [0]" xfId="5" builtinId="7"/>
    <cellStyle name="การเชื่อมโยงหลายมิติ" xfId="6" builtinId="8"/>
    <cellStyle name="การเชื่อมโยงหลายมิติที่ตาม" xfId="7" builtinId="9"/>
    <cellStyle name="หมายเหตุ" xfId="8" builtinId="10"/>
    <cellStyle name="ข้อความเตือน" xfId="9" builtinId="11"/>
    <cellStyle name="ชื่อเรื่อง" xfId="10" builtinId="15"/>
    <cellStyle name="ข้อความอธิบาย" xfId="11" builtinId="53"/>
    <cellStyle name="หัวเรื่อง 1" xfId="12" builtinId="16"/>
    <cellStyle name="หัวเรื่อง 2" xfId="13" builtinId="17"/>
    <cellStyle name="หัวเรื่อง 3" xfId="14" builtinId="18"/>
    <cellStyle name="หัวเรื่อง 4" xfId="15" builtinId="19"/>
    <cellStyle name="ป้อนค่า" xfId="16" builtinId="20"/>
    <cellStyle name="แสดงผล" xfId="17" builtinId="21"/>
    <cellStyle name="การคำนวณ" xfId="18" builtinId="22"/>
    <cellStyle name="เซลล์ตรวจสอบ" xfId="19" builtinId="23"/>
    <cellStyle name="เซลล์ที่มีลิงก์" xfId="20" builtinId="24"/>
    <cellStyle name="ผลรวม" xfId="21" builtinId="25"/>
    <cellStyle name="ดี" xfId="22" builtinId="26"/>
    <cellStyle name="แย่" xfId="23" builtinId="27"/>
    <cellStyle name="ปานกลาง" xfId="24" builtinId="28"/>
    <cellStyle name="ส่วนที่ถูกเน้น1" xfId="25" builtinId="29"/>
    <cellStyle name="20% - ส่วนที่ถูกเน้น1" xfId="26" builtinId="30"/>
    <cellStyle name="40% - ส่วนที่ถูกเน้น1" xfId="27" builtinId="31"/>
    <cellStyle name="60% - ส่วนที่ถูกเน้น1" xfId="28" builtinId="32"/>
    <cellStyle name="ส่วนที่ถูกเน้น2" xfId="29" builtinId="33"/>
    <cellStyle name="20% - ส่วนที่ถูกเน้น2" xfId="30" builtinId="34"/>
    <cellStyle name="40% - ส่วนที่ถูกเน้น2" xfId="31" builtinId="35"/>
    <cellStyle name="60% - ส่วนที่ถูกเน้น2" xfId="32" builtinId="36"/>
    <cellStyle name="ส่วนที่ถูกเน้น3" xfId="33" builtinId="37"/>
    <cellStyle name="20% - ส่วนที่ถูกเน้น3" xfId="34" builtinId="38"/>
    <cellStyle name="40% - ส่วนที่ถูกเน้น3" xfId="35" builtinId="39"/>
    <cellStyle name="60% - ส่วนที่ถูกเน้น3" xfId="36" builtinId="40"/>
    <cellStyle name="ส่วนที่ถูกเน้น4" xfId="37" builtinId="41"/>
    <cellStyle name="20% - ส่วนที่ถูกเน้น4" xfId="38" builtinId="42"/>
    <cellStyle name="40% - ส่วนที่ถูกเน้น4" xfId="39" builtinId="43"/>
    <cellStyle name="60% - ส่วนที่ถูกเน้น4" xfId="40" builtinId="44"/>
    <cellStyle name="ส่วนที่ถูกเน้น5" xfId="41" builtinId="45"/>
    <cellStyle name="20% - ส่วนที่ถูกเน้น5" xfId="42" builtinId="46"/>
    <cellStyle name="40% - ส่วนที่ถูกเน้น5" xfId="43" builtinId="47"/>
    <cellStyle name="60% - ส่วนที่ถูกเน้น5" xfId="44" builtinId="48"/>
    <cellStyle name="ส่วนที่ถูกเน้น6" xfId="45" builtinId="49"/>
    <cellStyle name="20% - ส่วนที่ถูกเน้น6" xfId="46" builtinId="50"/>
    <cellStyle name="40% - ส่วนที่ถูกเน้น6" xfId="47" builtinId="51"/>
    <cellStyle name="60% - ส่วนที่ถูกเน้น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99"/>
  <sheetViews>
    <sheetView tabSelected="1" workbookViewId="0">
      <selection activeCell="F13" sqref="F13"/>
    </sheetView>
  </sheetViews>
  <sheetFormatPr defaultColWidth="12.625" defaultRowHeight="15" customHeight="1" outlineLevelCol="7"/>
  <cols>
    <col min="1" max="1" width="5.75" style="1" customWidth="1"/>
    <col min="2" max="3" width="12" style="1" customWidth="1"/>
    <col min="4" max="4" width="18.375" style="1" customWidth="1"/>
    <col min="5" max="5" width="14.75" style="1" customWidth="1"/>
    <col min="6" max="6" width="18.875" style="1" customWidth="1"/>
    <col min="7" max="7" width="14.75" style="1" customWidth="1"/>
    <col min="8" max="8" width="13.625" style="1" customWidth="1"/>
    <col min="9" max="26" width="8.625" style="1" customWidth="1"/>
    <col min="27" max="16384" width="12.625" style="1"/>
  </cols>
  <sheetData>
    <row r="1" ht="14.25" customHeight="1"/>
    <row r="2" ht="6" customHeight="1"/>
    <row r="3" ht="14.25" customHeight="1" spans="2:8">
      <c r="B3" s="2" t="s">
        <v>0</v>
      </c>
      <c r="C3" s="3"/>
      <c r="D3" s="3"/>
      <c r="E3" s="3"/>
      <c r="F3" s="3"/>
      <c r="G3" s="3"/>
      <c r="H3" s="3"/>
    </row>
    <row r="4" ht="14.25" customHeight="1" spans="2:8">
      <c r="B4" s="3"/>
      <c r="C4" s="3"/>
      <c r="D4" s="3"/>
      <c r="E4" s="3"/>
      <c r="F4" s="3"/>
      <c r="G4" s="3"/>
      <c r="H4" s="3"/>
    </row>
    <row r="5" ht="14.25" customHeight="1" spans="2:8">
      <c r="B5" s="3"/>
      <c r="C5" s="3"/>
      <c r="D5" s="3"/>
      <c r="E5" s="3"/>
      <c r="F5" s="3"/>
      <c r="G5" s="3"/>
      <c r="H5" s="3"/>
    </row>
    <row r="6" ht="40.5" customHeight="1" spans="2:8">
      <c r="B6" s="3"/>
      <c r="C6" s="3"/>
      <c r="D6" s="3"/>
      <c r="E6" s="3"/>
      <c r="F6" s="3"/>
      <c r="G6" s="3"/>
      <c r="H6" s="3"/>
    </row>
    <row r="7" ht="23.25" customHeight="1" spans="2:8">
      <c r="B7" s="4"/>
      <c r="C7" s="4"/>
      <c r="D7" s="4"/>
      <c r="E7" s="4"/>
      <c r="F7" s="4"/>
      <c r="G7" s="4"/>
      <c r="H7" s="4"/>
    </row>
    <row r="8" ht="56.25" customHeight="1" spans="2:8">
      <c r="B8" s="5" t="s">
        <v>1</v>
      </c>
      <c r="C8" s="6"/>
      <c r="D8" s="6"/>
      <c r="E8" s="6"/>
      <c r="F8" s="6"/>
      <c r="G8" s="6"/>
      <c r="H8" s="7"/>
    </row>
    <row r="9" ht="33" customHeight="1" spans="1:8">
      <c r="A9" s="8"/>
      <c r="B9" s="9" t="s">
        <v>2</v>
      </c>
      <c r="C9" s="9" t="s">
        <v>3</v>
      </c>
      <c r="D9" s="10" t="s">
        <v>4</v>
      </c>
      <c r="E9" s="9" t="s">
        <v>5</v>
      </c>
      <c r="F9" s="9" t="s">
        <v>6</v>
      </c>
      <c r="G9" s="9" t="s">
        <v>7</v>
      </c>
      <c r="H9" s="9" t="s">
        <v>8</v>
      </c>
    </row>
    <row r="10" ht="21" customHeight="1" spans="1:8">
      <c r="A10" s="8"/>
      <c r="B10" s="11"/>
      <c r="C10" s="11"/>
      <c r="D10" s="12" t="s">
        <v>9</v>
      </c>
      <c r="E10" s="12" t="s">
        <v>9</v>
      </c>
      <c r="F10" s="13" t="s">
        <v>10</v>
      </c>
      <c r="G10" s="14" t="s">
        <v>9</v>
      </c>
      <c r="H10" s="14" t="s">
        <v>9</v>
      </c>
    </row>
    <row r="11" ht="19.5" customHeight="1" spans="2:8">
      <c r="B11" s="15">
        <v>24746</v>
      </c>
      <c r="C11" s="16">
        <v>9</v>
      </c>
      <c r="D11" s="16">
        <v>85</v>
      </c>
      <c r="E11" s="16">
        <v>35</v>
      </c>
      <c r="F11" s="16">
        <v>35</v>
      </c>
      <c r="G11" s="16">
        <f>D11-E11-H11</f>
        <v>45</v>
      </c>
      <c r="H11" s="16">
        <v>5</v>
      </c>
    </row>
    <row r="12" ht="19.5" customHeight="1" spans="2:8">
      <c r="B12" s="15">
        <v>24778</v>
      </c>
      <c r="C12" s="16">
        <v>6</v>
      </c>
      <c r="D12" s="16">
        <v>45</v>
      </c>
      <c r="E12" s="16">
        <v>27</v>
      </c>
      <c r="F12" s="16">
        <v>27</v>
      </c>
      <c r="G12" s="16">
        <f>D12-E12-H12</f>
        <v>18</v>
      </c>
      <c r="H12" s="16">
        <v>0</v>
      </c>
    </row>
    <row r="13" ht="19.5" customHeight="1" spans="2:8">
      <c r="B13" s="15">
        <v>24807</v>
      </c>
      <c r="C13" s="16">
        <v>15</v>
      </c>
      <c r="D13" s="16">
        <v>210</v>
      </c>
      <c r="E13" s="16">
        <v>173</v>
      </c>
      <c r="F13" s="16">
        <v>173</v>
      </c>
      <c r="G13" s="16">
        <f>D13-E13-H13</f>
        <v>27</v>
      </c>
      <c r="H13" s="16">
        <v>10</v>
      </c>
    </row>
    <row r="14" ht="19.5" customHeight="1" spans="2:8">
      <c r="B14" s="16"/>
      <c r="C14" s="16"/>
      <c r="D14" s="16"/>
      <c r="E14" s="16"/>
      <c r="F14" s="16"/>
      <c r="G14" s="16"/>
      <c r="H14" s="16"/>
    </row>
    <row r="15" ht="19.5" customHeight="1" spans="2:8">
      <c r="B15" s="16"/>
      <c r="C15" s="16"/>
      <c r="D15" s="16"/>
      <c r="E15" s="16"/>
      <c r="F15" s="16"/>
      <c r="G15" s="16"/>
      <c r="H15" s="16"/>
    </row>
    <row r="16" ht="19.5" customHeight="1" spans="2:8">
      <c r="B16" s="16"/>
      <c r="C16" s="16"/>
      <c r="D16" s="16"/>
      <c r="E16" s="16"/>
      <c r="F16" s="16"/>
      <c r="G16" s="16"/>
      <c r="H16" s="16"/>
    </row>
    <row r="17" ht="19.5" customHeight="1" spans="2:8">
      <c r="B17" s="17" t="s">
        <v>11</v>
      </c>
      <c r="C17" s="16">
        <f>SUM(C11:C16)</f>
        <v>30</v>
      </c>
      <c r="D17" s="16">
        <f>SUM(D11:D16)</f>
        <v>340</v>
      </c>
      <c r="E17" s="16">
        <f>SUM(E11:E16)</f>
        <v>235</v>
      </c>
      <c r="F17" s="16">
        <f>SUM(F11:F16)</f>
        <v>235</v>
      </c>
      <c r="G17" s="16">
        <f>SUM(G11:G16)</f>
        <v>90</v>
      </c>
      <c r="H17" s="16">
        <f>SUM(H11:H16)</f>
        <v>15</v>
      </c>
    </row>
    <row r="18" ht="14.25" customHeight="1" spans="2:2">
      <c r="B18" s="18"/>
    </row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33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</sheetData>
  <mergeCells count="5">
    <mergeCell ref="B8:H8"/>
    <mergeCell ref="B18:F18"/>
    <mergeCell ref="B9:B10"/>
    <mergeCell ref="C9:C10"/>
    <mergeCell ref="B3:H7"/>
  </mergeCells>
  <pageMargins left="0.7" right="0.7" top="0.75" bottom="0.75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000"/>
  <sheetViews>
    <sheetView workbookViewId="0">
      <selection activeCell="A1" sqref="A1"/>
    </sheetView>
  </sheetViews>
  <sheetFormatPr defaultColWidth="12.625" defaultRowHeight="15" customHeight="1"/>
  <cols>
    <col min="1" max="26" width="8.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paperSize="1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000"/>
  <sheetViews>
    <sheetView workbookViewId="0">
      <selection activeCell="A1" sqref="A1"/>
    </sheetView>
  </sheetViews>
  <sheetFormatPr defaultColWidth="12.625" defaultRowHeight="15" customHeight="1"/>
  <cols>
    <col min="1" max="26" width="8.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paperSize="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การตั้งจุดตรวจ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จ่าเบียร์ คอนสาร</cp:lastModifiedBy>
  <dcterms:created xsi:type="dcterms:W3CDTF">2023-03-01T05:04:00Z</dcterms:created>
  <dcterms:modified xsi:type="dcterms:W3CDTF">2025-04-22T07:12:55Z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3D7685F47FF643B89AE6C0410066965A_13</vt:lpwstr>
  </property>
  <property fmtid="{D5CDD505-2E9C-101B-9397-08002B2CF9AE}" pid="3" name="KSOProductBuildVer">
    <vt:lpwstr>1054-12.2.0.20795</vt:lpwstr>
  </property>
</Properties>
</file>